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ekre\Desktop\"/>
    </mc:Choice>
  </mc:AlternateContent>
  <xr:revisionPtr revIDLastSave="0" documentId="13_ncr:1_{EC0E53BD-0E1E-47E2-A0AE-90A143A29A91}" xr6:coauthVersionLast="47" xr6:coauthVersionMax="47" xr10:uidLastSave="{00000000-0000-0000-0000-000000000000}"/>
  <bookViews>
    <workbookView xWindow="-120" yWindow="-120" windowWidth="29040" windowHeight="15720" xr2:uid="{00000000-000D-0000-FFFF-FFFF00000000}"/>
  </bookViews>
  <sheets>
    <sheet name="tyrimai"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1" l="1"/>
  <c r="D44" i="1"/>
  <c r="E43" i="1"/>
  <c r="D43" i="1"/>
  <c r="E42" i="1"/>
  <c r="D42" i="1"/>
  <c r="E41" i="1"/>
  <c r="D41" i="1"/>
  <c r="E40" i="1"/>
  <c r="D40" i="1"/>
  <c r="E39" i="1"/>
  <c r="D39" i="1"/>
  <c r="E38" i="1"/>
  <c r="D38"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alcChain>
</file>

<file path=xl/sharedStrings.xml><?xml version="1.0" encoding="utf-8"?>
<sst xmlns="http://schemas.openxmlformats.org/spreadsheetml/2006/main" count="83" uniqueCount="83">
  <si>
    <t>Priedas Nr. 7</t>
  </si>
  <si>
    <t>PATVIRTINTA direktoriaus 2023 m. gruodžio 15 d. įsakymu Nr.</t>
  </si>
  <si>
    <t>VšĮ Kupiškio ligoninės mokamų asmens sveikatos priežiūros laboratorinių tyrimų, atliekamų ligoninės laboratorijoje, sąrašas ir kainos</t>
  </si>
  <si>
    <t>indeksavimo koef</t>
  </si>
  <si>
    <t>2020 02</t>
  </si>
  <si>
    <t>2016  10 05</t>
  </si>
  <si>
    <t>(Eurais)</t>
  </si>
  <si>
    <t>Kodas</t>
  </si>
  <si>
    <t>Paslaugos pavadinimas</t>
  </si>
  <si>
    <t>Bazinė kaina</t>
  </si>
  <si>
    <t>Kaina</t>
  </si>
  <si>
    <t>Kaina (Eurais)</t>
  </si>
  <si>
    <t>Biocheminiai tyrimai</t>
  </si>
  <si>
    <t>15002</t>
  </si>
  <si>
    <t>Bendrojo baltymo koncentracijos nustatymas (TP)</t>
  </si>
  <si>
    <t>15012</t>
  </si>
  <si>
    <t>Gliukozės koncentracijos serume (plazmoje) nustatymas (GLU)</t>
  </si>
  <si>
    <t>15018</t>
  </si>
  <si>
    <t>Šlapimo rūgšties koncentracijos nustatymas (UA)</t>
  </si>
  <si>
    <t>15019</t>
  </si>
  <si>
    <t>Kreatinino koncentracijos nustatymas (CREA)</t>
  </si>
  <si>
    <t>15021</t>
  </si>
  <si>
    <t>Šlapalo koncentracijos nustatymas (UREA)</t>
  </si>
  <si>
    <t>15023</t>
  </si>
  <si>
    <t>Bendrojo cholesterolio koncentracijos nustatymas (CHOL)</t>
  </si>
  <si>
    <t>15024</t>
  </si>
  <si>
    <t>DTL cholesterolio koncentracijos nustatymas</t>
  </si>
  <si>
    <t>15025</t>
  </si>
  <si>
    <t>MTL cholesterolio apskaičiavimas</t>
  </si>
  <si>
    <t>15026</t>
  </si>
  <si>
    <t>Triglicerolių koncentracijos nustatymas (TG)</t>
  </si>
  <si>
    <t>15028</t>
  </si>
  <si>
    <t>Bendrojo bilirubino koncentracijos nustatymas (BIL-T)</t>
  </si>
  <si>
    <t>15029</t>
  </si>
  <si>
    <t>Tiesioginio bilirubino koncentracijos nustatymas (BIL-D)</t>
  </si>
  <si>
    <t>15030</t>
  </si>
  <si>
    <t>Kalio koncentracijos nustatymas (K)</t>
  </si>
  <si>
    <t>15031</t>
  </si>
  <si>
    <t>Natrio koncentracijos nustatymas (Na)</t>
  </si>
  <si>
    <t>15040</t>
  </si>
  <si>
    <t>Geležies koncentracijos nustatymas (FE)</t>
  </si>
  <si>
    <t>15043</t>
  </si>
  <si>
    <t>Magnio koncentracijos nustatymas (Mg)</t>
  </si>
  <si>
    <t>15060</t>
  </si>
  <si>
    <t>Aspartataminotransferazės (ASAT/GOT) aktyvumo nustatymas</t>
  </si>
  <si>
    <t>15061</t>
  </si>
  <si>
    <t>Alaninaminotransferazės (ALAT/GPT) aktyvumo nustatymas</t>
  </si>
  <si>
    <t>15062</t>
  </si>
  <si>
    <t>Šarminės fosfatazės aktyvumo nustatymas (ALP)</t>
  </si>
  <si>
    <t>15073</t>
  </si>
  <si>
    <t>Gama gliutamiltransferazės (GGT) aktyvumo nustatymas</t>
  </si>
  <si>
    <t>15074</t>
  </si>
  <si>
    <t>Alfa amilazės aktyvumo nustatymas (AMYL)</t>
  </si>
  <si>
    <t>15075</t>
  </si>
  <si>
    <t>Pankreatinės amilazės aktyvumo nustatymas</t>
  </si>
  <si>
    <t>15078</t>
  </si>
  <si>
    <t>Protrombino komplekso tyrimas protrombino - prokonvertino metodu (SPA)</t>
  </si>
  <si>
    <t>15080</t>
  </si>
  <si>
    <t>Aktyvinto dalinio tromboplastino laiko nustatymas (ADTL)</t>
  </si>
  <si>
    <t>18022</t>
  </si>
  <si>
    <t>C reaktyvaus baltymo kiekybinis nustatymas (CPR)</t>
  </si>
  <si>
    <t>15083</t>
  </si>
  <si>
    <t>D-dimerų nustatymas imunoturbidimetrijos metodu</t>
  </si>
  <si>
    <t>15196</t>
  </si>
  <si>
    <t>Troponino I (Tn I) nustatymas (tyrimo analizatoriuje trukmė iki 15 min.)</t>
  </si>
  <si>
    <t>Hematologiniai ir bendraklinikiniai tyrimai</t>
  </si>
  <si>
    <t>16004</t>
  </si>
  <si>
    <t>Veninio kraujo tyrimas automatizuotu būdu (norma)</t>
  </si>
  <si>
    <t>16013</t>
  </si>
  <si>
    <t>Leukogramos skaičiavimas</t>
  </si>
  <si>
    <t>16048</t>
  </si>
  <si>
    <t>Šlapimo tyrimas automatizuotu būdu</t>
  </si>
  <si>
    <t>16054</t>
  </si>
  <si>
    <t>Šlapimo nuosėdų mikroskopija (patologija)</t>
  </si>
  <si>
    <t>16065</t>
  </si>
  <si>
    <t>Tyrimas slaptam kraujavimui nustatyti</t>
  </si>
  <si>
    <t>16067</t>
  </si>
  <si>
    <t>Kirmėlių kiaušinėlių išmatų tepinėlyje nustatymas (Kato metodu)</t>
  </si>
  <si>
    <t>16105</t>
  </si>
  <si>
    <t>Kraujo grupės pagal ABO antigenus ir rezus Rh (D) priklausomybės faktoriaus nustatymas</t>
  </si>
  <si>
    <t>Pastaba:</t>
  </si>
  <si>
    <t>Teikiant paslaugas, neįtrauktas į sąrašą, vadovautis kainynu, patvirtintu 1996 03 26 sveikatos apsaugos ministro įsakymu Nr.178 "Dėl valstybės ir savivaldybių remiamų asmens sveikatos priežiūros paslaugų kainyno patvirtinimo", LR sveikatos apsaugos ministro įsakymais 2002 m. spalio 15 d. Nr. 505 ir 2002 m. gruodžio 23 d. Nr. 668 „Dėl sveikatos apsaugos ministerijos 1996 m. kovo  26 d. įsakymo  Nr. 178 „Dėl Valstybės ir savivaldybių remiamų asmens sveikatos priežiūros paslaugų kainyno patvirtinimo“ pakeitimo“ bei 2020 01 14 sveikatos apsaugos ministerijos raštu Nr. (1.1.20-12)10-238 "Dėl mokamų asmens sveikatos priežiūros paslaugų indeksavimo".</t>
  </si>
  <si>
    <t>PATVIRTINTA                                                        VšĮ Kupiškio ligoninės direktoriaus                          2023 m. gruodžio 18 d. įsakymu Nr. 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</si>
</sst>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27]0.00"/>
    <numFmt numFmtId="165" formatCode="0.0000"/>
    <numFmt numFmtId="167" formatCode="[$-427]General"/>
  </numFmts>
  <fonts count="12" x14ac:knownFonts="1">
    <font>
      <sz val="11"/>
      <color theme="1"/>
      <name val="Arial"/>
      <family val="2"/>
      <charset val="186"/>
    </font>
    <font>
      <sz val="11"/>
      <color rgb="FF000000"/>
      <name val="Calibri"/>
      <family val="2"/>
      <charset val="186"/>
    </font>
    <font>
      <b/>
      <i/>
      <sz val="16"/>
      <color theme="1"/>
      <name val="Arial"/>
      <family val="2"/>
      <charset val="186"/>
    </font>
    <font>
      <sz val="10"/>
      <color rgb="FF000000"/>
      <name val="Arial"/>
      <family val="2"/>
      <charset val="186"/>
    </font>
    <font>
      <b/>
      <i/>
      <u/>
      <sz val="11"/>
      <color theme="1"/>
      <name val="Arial"/>
      <family val="2"/>
      <charset val="186"/>
    </font>
    <font>
      <sz val="12"/>
      <color rgb="FF000000"/>
      <name val="Times New Roman"/>
      <family val="1"/>
      <charset val="186"/>
    </font>
    <font>
      <sz val="10"/>
      <color rgb="FF000000"/>
      <name val="Times New Roman"/>
      <family val="1"/>
      <charset val="186"/>
    </font>
    <font>
      <b/>
      <sz val="12"/>
      <color rgb="FF000000"/>
      <name val="Times New Roman"/>
      <family val="1"/>
      <charset val="186"/>
    </font>
    <font>
      <sz val="12"/>
      <color rgb="FFFF0000"/>
      <name val="Times New Roman"/>
      <family val="1"/>
      <charset val="186"/>
    </font>
    <font>
      <b/>
      <u/>
      <sz val="12"/>
      <color rgb="FF000000"/>
      <name val="Times New Roman"/>
      <family val="1"/>
      <charset val="186"/>
    </font>
    <font>
      <b/>
      <sz val="11"/>
      <color rgb="FF000000"/>
      <name val="Times New Roman"/>
      <family val="1"/>
      <charset val="186"/>
    </font>
    <font>
      <sz val="12"/>
      <color theme="0"/>
      <name val="Times New Roman"/>
      <family val="1"/>
      <charset val="186"/>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8">
    <xf numFmtId="0" fontId="0" fillId="0" borderId="0"/>
    <xf numFmtId="167" fontId="1" fillId="0" borderId="0"/>
    <xf numFmtId="0" fontId="2" fillId="0" borderId="0">
      <alignment horizontal="center"/>
    </xf>
    <xf numFmtId="0" fontId="2" fillId="0" borderId="0">
      <alignment horizontal="center" textRotation="90"/>
    </xf>
    <xf numFmtId="167" fontId="3" fillId="0" borderId="0"/>
    <xf numFmtId="167" fontId="3" fillId="0" borderId="0"/>
    <xf numFmtId="0" fontId="4" fillId="0" borderId="0"/>
    <xf numFmtId="0" fontId="4" fillId="0" borderId="0"/>
  </cellStyleXfs>
  <cellXfs count="30">
    <xf numFmtId="0" fontId="0" fillId="0" borderId="0" xfId="0"/>
    <xf numFmtId="49" fontId="5" fillId="0" borderId="0" xfId="5" applyNumberFormat="1" applyFont="1" applyAlignment="1">
      <alignment horizontal="center"/>
    </xf>
    <xf numFmtId="167" fontId="6" fillId="0" borderId="0" xfId="5" applyFont="1" applyAlignment="1">
      <alignment horizontal="right"/>
    </xf>
    <xf numFmtId="164" fontId="5" fillId="0" borderId="0" xfId="5" applyNumberFormat="1" applyFont="1" applyAlignment="1">
      <alignment horizontal="center"/>
    </xf>
    <xf numFmtId="165" fontId="5" fillId="0" borderId="0" xfId="5" applyNumberFormat="1" applyFont="1" applyAlignment="1">
      <alignment horizontal="center"/>
    </xf>
    <xf numFmtId="167" fontId="5" fillId="0" borderId="0" xfId="5" applyFont="1"/>
    <xf numFmtId="164" fontId="6" fillId="0" borderId="0" xfId="5" applyNumberFormat="1" applyFont="1" applyAlignment="1">
      <alignment horizontal="right" wrapText="1"/>
    </xf>
    <xf numFmtId="164" fontId="5" fillId="0" borderId="0" xfId="5" applyNumberFormat="1" applyFont="1" applyAlignment="1">
      <alignment horizontal="left" wrapText="1"/>
    </xf>
    <xf numFmtId="167" fontId="7" fillId="0" borderId="0" xfId="5" applyFont="1" applyAlignment="1">
      <alignment horizontal="center" wrapText="1"/>
    </xf>
    <xf numFmtId="167" fontId="8" fillId="0" borderId="2" xfId="5" applyFont="1" applyBorder="1" applyAlignment="1">
      <alignment horizontal="center" wrapText="1"/>
    </xf>
    <xf numFmtId="167" fontId="8" fillId="0" borderId="0" xfId="5" applyFont="1" applyAlignment="1">
      <alignment horizontal="center"/>
    </xf>
    <xf numFmtId="165" fontId="8" fillId="0" borderId="3" xfId="4" applyNumberFormat="1" applyFont="1" applyBorder="1" applyAlignment="1">
      <alignment horizontal="center"/>
    </xf>
    <xf numFmtId="164" fontId="9" fillId="0" borderId="0" xfId="4" applyNumberFormat="1" applyFont="1" applyAlignment="1">
      <alignment horizontal="center"/>
    </xf>
    <xf numFmtId="167" fontId="5" fillId="0" borderId="0" xfId="4" applyFont="1" applyAlignment="1">
      <alignment horizontal="center"/>
    </xf>
    <xf numFmtId="49" fontId="7" fillId="0" borderId="1" xfId="5" applyNumberFormat="1" applyFont="1" applyBorder="1" applyAlignment="1">
      <alignment horizontal="center"/>
    </xf>
    <xf numFmtId="167" fontId="7" fillId="0" borderId="1" xfId="5" applyFont="1" applyBorder="1" applyAlignment="1">
      <alignment horizontal="center"/>
    </xf>
    <xf numFmtId="164" fontId="5" fillId="0" borderId="1" xfId="5" applyNumberFormat="1" applyFont="1" applyBorder="1" applyAlignment="1">
      <alignment horizontal="center"/>
    </xf>
    <xf numFmtId="49" fontId="7" fillId="0" borderId="0" xfId="5" applyNumberFormat="1" applyFont="1" applyAlignment="1">
      <alignment horizontal="left"/>
    </xf>
    <xf numFmtId="49" fontId="5" fillId="0" borderId="1" xfId="5" applyNumberFormat="1" applyFont="1" applyBorder="1" applyAlignment="1">
      <alignment horizontal="center"/>
    </xf>
    <xf numFmtId="167" fontId="5" fillId="0" borderId="1" xfId="5" applyFont="1" applyBorder="1"/>
    <xf numFmtId="167" fontId="5" fillId="0" borderId="1" xfId="5" applyFont="1" applyBorder="1" applyAlignment="1">
      <alignment wrapText="1"/>
    </xf>
    <xf numFmtId="49" fontId="7" fillId="0" borderId="0" xfId="5" applyNumberFormat="1" applyFont="1" applyAlignment="1">
      <alignment vertical="top" wrapText="1"/>
    </xf>
    <xf numFmtId="165" fontId="11" fillId="0" borderId="0" xfId="4" applyNumberFormat="1" applyFont="1" applyAlignment="1">
      <alignment horizontal="center"/>
    </xf>
    <xf numFmtId="167" fontId="6" fillId="0" borderId="0" xfId="5" applyFont="1" applyAlignment="1">
      <alignment horizontal="left"/>
    </xf>
    <xf numFmtId="164" fontId="6" fillId="0" borderId="0" xfId="5" applyNumberFormat="1" applyFont="1" applyAlignment="1">
      <alignment horizontal="left" wrapText="1"/>
    </xf>
    <xf numFmtId="167" fontId="7" fillId="0" borderId="0" xfId="5" applyFont="1" applyAlignment="1">
      <alignment horizontal="center" wrapText="1"/>
    </xf>
    <xf numFmtId="165" fontId="8" fillId="0" borderId="1" xfId="4" applyNumberFormat="1" applyFont="1" applyBorder="1" applyAlignment="1">
      <alignment horizontal="center" wrapText="1"/>
    </xf>
    <xf numFmtId="49" fontId="7" fillId="0" borderId="0" xfId="5" applyNumberFormat="1" applyFont="1" applyAlignment="1">
      <alignment horizontal="left"/>
    </xf>
    <xf numFmtId="167" fontId="10" fillId="0" borderId="0" xfId="5" applyFont="1" applyAlignment="1">
      <alignment horizontal="left" wrapText="1"/>
    </xf>
    <xf numFmtId="0" fontId="0" fillId="0" borderId="0" xfId="0"/>
  </cellXfs>
  <cellStyles count="8">
    <cellStyle name="Excel Built-in Normal" xfId="1" xr:uid="{00000000-0005-0000-0000-000000000000}"/>
    <cellStyle name="Heading" xfId="2" xr:uid="{00000000-0005-0000-0000-000001000000}"/>
    <cellStyle name="Heading1" xfId="3" xr:uid="{00000000-0005-0000-0000-000002000000}"/>
    <cellStyle name="Įprastas" xfId="0" builtinId="0" customBuiltin="1"/>
    <cellStyle name="Normal 2" xfId="4" xr:uid="{00000000-0005-0000-0000-000004000000}"/>
    <cellStyle name="Normal 3" xfId="5" xr:uid="{00000000-0005-0000-0000-000005000000}"/>
    <cellStyle name="Result" xfId="6" xr:uid="{00000000-0005-0000-0000-000006000000}"/>
    <cellStyle name="Result2"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m.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workbookViewId="0">
      <selection activeCell="E7" sqref="E7"/>
    </sheetView>
  </sheetViews>
  <sheetFormatPr defaultRowHeight="15.75" x14ac:dyDescent="0.25"/>
  <cols>
    <col min="1" max="1" width="9.75" style="1" customWidth="1"/>
    <col min="2" max="2" width="66.5" style="5" customWidth="1"/>
    <col min="3" max="3" width="12.375" style="3" hidden="1" customWidth="1"/>
    <col min="4" max="4" width="13.5" style="4" hidden="1" customWidth="1"/>
    <col min="5" max="5" width="15.25" style="5" customWidth="1"/>
    <col min="6" max="254" width="14.625" style="5" customWidth="1"/>
    <col min="255" max="255" width="9.75" style="5" customWidth="1"/>
    <col min="256" max="256" width="52" style="5" customWidth="1"/>
    <col min="257" max="257" width="10.75" style="5" hidden="1" customWidth="1"/>
    <col min="258" max="258" width="12.375" style="5" customWidth="1"/>
    <col min="259" max="259" width="10.75" style="5" hidden="1" customWidth="1"/>
    <col min="260" max="510" width="14.625" style="5" customWidth="1"/>
    <col min="511" max="511" width="9.75" style="5" customWidth="1"/>
    <col min="512" max="512" width="52" style="5" customWidth="1"/>
    <col min="513" max="513" width="10.75" style="5" hidden="1" customWidth="1"/>
    <col min="514" max="514" width="12.375" style="5" customWidth="1"/>
    <col min="515" max="515" width="10.75" style="5" hidden="1" customWidth="1"/>
    <col min="516" max="766" width="14.625" style="5" customWidth="1"/>
    <col min="767" max="767" width="9.75" style="5" customWidth="1"/>
    <col min="768" max="768" width="52" style="5" customWidth="1"/>
    <col min="769" max="769" width="10.75" style="5" hidden="1" customWidth="1"/>
    <col min="770" max="770" width="12.375" style="5" customWidth="1"/>
    <col min="771" max="771" width="10.75" style="5" hidden="1" customWidth="1"/>
    <col min="772" max="1022" width="14.625" style="5" customWidth="1"/>
    <col min="1023" max="1023" width="9.75" style="5" customWidth="1"/>
    <col min="1024" max="1024" width="52" style="5" customWidth="1"/>
  </cols>
  <sheetData>
    <row r="1" spans="1:6" x14ac:dyDescent="0.25">
      <c r="B1" s="2"/>
      <c r="E1" s="23" t="s">
        <v>0</v>
      </c>
      <c r="F1" s="23"/>
    </row>
    <row r="2" spans="1:6" ht="51.75" customHeight="1" x14ac:dyDescent="0.25">
      <c r="B2" s="6"/>
      <c r="E2" s="24" t="s">
        <v>82</v>
      </c>
      <c r="F2" s="24"/>
    </row>
    <row r="3" spans="1:6" x14ac:dyDescent="0.25">
      <c r="E3"/>
    </row>
    <row r="4" spans="1:6" ht="15.6" customHeight="1" x14ac:dyDescent="0.25">
      <c r="B4"/>
      <c r="D4" s="7" t="s">
        <v>1</v>
      </c>
      <c r="E4"/>
    </row>
    <row r="5" spans="1:6" ht="37.5" customHeight="1" x14ac:dyDescent="0.25">
      <c r="A5" s="25" t="s">
        <v>2</v>
      </c>
      <c r="B5" s="25"/>
      <c r="C5" s="25"/>
      <c r="D5" s="25"/>
      <c r="E5" s="25"/>
    </row>
    <row r="6" spans="1:6" ht="31.15" hidden="1" customHeight="1" x14ac:dyDescent="0.25">
      <c r="A6" s="8"/>
      <c r="B6" s="8"/>
      <c r="C6" s="26" t="s">
        <v>3</v>
      </c>
      <c r="D6" s="9" t="s">
        <v>4</v>
      </c>
      <c r="E6" s="10" t="s">
        <v>5</v>
      </c>
    </row>
    <row r="7" spans="1:6" x14ac:dyDescent="0.25">
      <c r="C7" s="26"/>
      <c r="D7" s="11">
        <v>2.2044999999999999</v>
      </c>
      <c r="E7" s="22">
        <v>1.8110999999999999</v>
      </c>
    </row>
    <row r="8" spans="1:6" x14ac:dyDescent="0.25">
      <c r="C8" s="12"/>
      <c r="D8" s="13" t="s">
        <v>6</v>
      </c>
    </row>
    <row r="9" spans="1:6" x14ac:dyDescent="0.25">
      <c r="A9" s="14" t="s">
        <v>7</v>
      </c>
      <c r="B9" s="15" t="s">
        <v>8</v>
      </c>
      <c r="C9" s="16" t="s">
        <v>9</v>
      </c>
      <c r="D9" s="16" t="s">
        <v>10</v>
      </c>
      <c r="E9" s="16" t="s">
        <v>11</v>
      </c>
    </row>
    <row r="10" spans="1:6" x14ac:dyDescent="0.25">
      <c r="A10" s="17" t="s">
        <v>12</v>
      </c>
      <c r="B10" s="15"/>
      <c r="C10" s="16"/>
      <c r="D10" s="16"/>
      <c r="E10" s="16"/>
    </row>
    <row r="11" spans="1:6" x14ac:dyDescent="0.25">
      <c r="A11" s="18" t="s">
        <v>13</v>
      </c>
      <c r="B11" s="19" t="s">
        <v>14</v>
      </c>
      <c r="C11" s="16">
        <v>1.36</v>
      </c>
      <c r="D11" s="16">
        <f>C11*D7</f>
        <v>2.9981200000000001</v>
      </c>
      <c r="E11" s="16">
        <f>C11*E7</f>
        <v>2.4630960000000002</v>
      </c>
    </row>
    <row r="12" spans="1:6" x14ac:dyDescent="0.25">
      <c r="A12" s="18" t="s">
        <v>15</v>
      </c>
      <c r="B12" s="19" t="s">
        <v>16</v>
      </c>
      <c r="C12" s="16">
        <v>0.81</v>
      </c>
      <c r="D12" s="16">
        <f>C12*D7</f>
        <v>1.7856450000000001</v>
      </c>
      <c r="E12" s="16">
        <f>C12*E7</f>
        <v>1.4669909999999999</v>
      </c>
    </row>
    <row r="13" spans="1:6" x14ac:dyDescent="0.25">
      <c r="A13" s="18" t="s">
        <v>17</v>
      </c>
      <c r="B13" s="19" t="s">
        <v>18</v>
      </c>
      <c r="C13" s="16">
        <v>1.1299999999999999</v>
      </c>
      <c r="D13" s="16">
        <f>C13*D7</f>
        <v>2.4910849999999995</v>
      </c>
      <c r="E13" s="16">
        <f>C13*E7</f>
        <v>2.0465429999999998</v>
      </c>
    </row>
    <row r="14" spans="1:6" x14ac:dyDescent="0.25">
      <c r="A14" s="18" t="s">
        <v>19</v>
      </c>
      <c r="B14" s="19" t="s">
        <v>20</v>
      </c>
      <c r="C14" s="16">
        <v>1.19</v>
      </c>
      <c r="D14" s="16">
        <f>C14*D7</f>
        <v>2.6233549999999997</v>
      </c>
      <c r="E14" s="16">
        <f>C14*E7</f>
        <v>2.1552089999999997</v>
      </c>
    </row>
    <row r="15" spans="1:6" x14ac:dyDescent="0.25">
      <c r="A15" s="18" t="s">
        <v>21</v>
      </c>
      <c r="B15" s="19" t="s">
        <v>22</v>
      </c>
      <c r="C15" s="16">
        <v>0.93</v>
      </c>
      <c r="D15" s="16">
        <f>C15*D7</f>
        <v>2.0501849999999999</v>
      </c>
      <c r="E15" s="16">
        <f>C15*E7</f>
        <v>1.684323</v>
      </c>
    </row>
    <row r="16" spans="1:6" x14ac:dyDescent="0.25">
      <c r="A16" s="18" t="s">
        <v>23</v>
      </c>
      <c r="B16" s="19" t="s">
        <v>24</v>
      </c>
      <c r="C16" s="16">
        <v>1.1299999999999999</v>
      </c>
      <c r="D16" s="16">
        <f>C16*D7</f>
        <v>2.4910849999999995</v>
      </c>
      <c r="E16" s="16">
        <f>C16*E7</f>
        <v>2.0465429999999998</v>
      </c>
    </row>
    <row r="17" spans="1:5" x14ac:dyDescent="0.25">
      <c r="A17" s="18" t="s">
        <v>25</v>
      </c>
      <c r="B17" s="19" t="s">
        <v>26</v>
      </c>
      <c r="C17" s="16">
        <v>1.65</v>
      </c>
      <c r="D17" s="16">
        <f>C17*D7</f>
        <v>3.6374249999999995</v>
      </c>
      <c r="E17" s="16">
        <f>C17*E7</f>
        <v>2.9883149999999996</v>
      </c>
    </row>
    <row r="18" spans="1:5" x14ac:dyDescent="0.25">
      <c r="A18" s="18" t="s">
        <v>27</v>
      </c>
      <c r="B18" s="19" t="s">
        <v>28</v>
      </c>
      <c r="C18" s="16">
        <v>0.35</v>
      </c>
      <c r="D18" s="16">
        <f>C18*D7</f>
        <v>0.7715749999999999</v>
      </c>
      <c r="E18" s="16">
        <f>C18*E7</f>
        <v>0.63388499999999992</v>
      </c>
    </row>
    <row r="19" spans="1:5" x14ac:dyDescent="0.25">
      <c r="A19" s="18" t="s">
        <v>29</v>
      </c>
      <c r="B19" s="19" t="s">
        <v>30</v>
      </c>
      <c r="C19" s="16">
        <v>1.33</v>
      </c>
      <c r="D19" s="16">
        <f>C19*D7</f>
        <v>2.9319850000000001</v>
      </c>
      <c r="E19" s="16">
        <f>C19*E7</f>
        <v>2.408763</v>
      </c>
    </row>
    <row r="20" spans="1:5" x14ac:dyDescent="0.25">
      <c r="A20" s="18" t="s">
        <v>31</v>
      </c>
      <c r="B20" s="19" t="s">
        <v>32</v>
      </c>
      <c r="C20" s="16">
        <v>1.04</v>
      </c>
      <c r="D20" s="16">
        <f>C20*D7</f>
        <v>2.2926799999999998</v>
      </c>
      <c r="E20" s="16">
        <f>C20*E7</f>
        <v>1.8835439999999999</v>
      </c>
    </row>
    <row r="21" spans="1:5" x14ac:dyDescent="0.25">
      <c r="A21" s="18" t="s">
        <v>33</v>
      </c>
      <c r="B21" s="19" t="s">
        <v>34</v>
      </c>
      <c r="C21" s="16">
        <v>1.04</v>
      </c>
      <c r="D21" s="16">
        <f>C21*D7</f>
        <v>2.2926799999999998</v>
      </c>
      <c r="E21" s="16">
        <f>C21*E7</f>
        <v>1.8835439999999999</v>
      </c>
    </row>
    <row r="22" spans="1:5" x14ac:dyDescent="0.25">
      <c r="A22" s="18" t="s">
        <v>35</v>
      </c>
      <c r="B22" s="19" t="s">
        <v>36</v>
      </c>
      <c r="C22" s="16">
        <v>0.7</v>
      </c>
      <c r="D22" s="16">
        <f>C22*D7</f>
        <v>1.5431499999999998</v>
      </c>
      <c r="E22" s="16">
        <f>C22*E7</f>
        <v>1.2677699999999998</v>
      </c>
    </row>
    <row r="23" spans="1:5" x14ac:dyDescent="0.25">
      <c r="A23" s="18" t="s">
        <v>37</v>
      </c>
      <c r="B23" s="19" t="s">
        <v>38</v>
      </c>
      <c r="C23" s="16">
        <v>0.7</v>
      </c>
      <c r="D23" s="16">
        <f>C23*D7</f>
        <v>1.5431499999999998</v>
      </c>
      <c r="E23" s="16">
        <f>C23*E7</f>
        <v>1.2677699999999998</v>
      </c>
    </row>
    <row r="24" spans="1:5" x14ac:dyDescent="0.25">
      <c r="A24" s="18" t="s">
        <v>39</v>
      </c>
      <c r="B24" s="19" t="s">
        <v>40</v>
      </c>
      <c r="C24" s="16">
        <v>1.45</v>
      </c>
      <c r="D24" s="16">
        <f>C24*D7</f>
        <v>3.1965249999999998</v>
      </c>
      <c r="E24" s="16">
        <f>C24*E7</f>
        <v>2.6260949999999998</v>
      </c>
    </row>
    <row r="25" spans="1:5" x14ac:dyDescent="0.25">
      <c r="A25" s="18" t="s">
        <v>41</v>
      </c>
      <c r="B25" s="19" t="s">
        <v>42</v>
      </c>
      <c r="C25" s="16">
        <v>1.77</v>
      </c>
      <c r="D25" s="16">
        <f>C25*D7</f>
        <v>3.9019649999999997</v>
      </c>
      <c r="E25" s="16">
        <f>C25*E7</f>
        <v>3.2056469999999999</v>
      </c>
    </row>
    <row r="26" spans="1:5" x14ac:dyDescent="0.25">
      <c r="A26" s="18" t="s">
        <v>43</v>
      </c>
      <c r="B26" s="19" t="s">
        <v>44</v>
      </c>
      <c r="C26" s="16">
        <v>1.36</v>
      </c>
      <c r="D26" s="16">
        <f>C26*D7</f>
        <v>2.9981200000000001</v>
      </c>
      <c r="E26" s="16">
        <f>C26*E7</f>
        <v>2.4630960000000002</v>
      </c>
    </row>
    <row r="27" spans="1:5" x14ac:dyDescent="0.25">
      <c r="A27" s="18" t="s">
        <v>45</v>
      </c>
      <c r="B27" s="19" t="s">
        <v>46</v>
      </c>
      <c r="C27" s="16">
        <v>1.36</v>
      </c>
      <c r="D27" s="16">
        <f>C27*D7</f>
        <v>2.9981200000000001</v>
      </c>
      <c r="E27" s="16">
        <f>C27*E7</f>
        <v>2.4630960000000002</v>
      </c>
    </row>
    <row r="28" spans="1:5" x14ac:dyDescent="0.25">
      <c r="A28" s="18" t="s">
        <v>47</v>
      </c>
      <c r="B28" s="19" t="s">
        <v>48</v>
      </c>
      <c r="C28" s="16">
        <v>1.36</v>
      </c>
      <c r="D28" s="16">
        <f>C28*D7</f>
        <v>2.9981200000000001</v>
      </c>
      <c r="E28" s="16">
        <f>C28*E7</f>
        <v>2.4630960000000002</v>
      </c>
    </row>
    <row r="29" spans="1:5" x14ac:dyDescent="0.25">
      <c r="A29" s="18" t="s">
        <v>49</v>
      </c>
      <c r="B29" s="19" t="s">
        <v>50</v>
      </c>
      <c r="C29" s="16">
        <v>1.62</v>
      </c>
      <c r="D29" s="16">
        <f>C29*D7</f>
        <v>3.5712900000000003</v>
      </c>
      <c r="E29" s="16">
        <f>C29*E7</f>
        <v>2.9339819999999999</v>
      </c>
    </row>
    <row r="30" spans="1:5" x14ac:dyDescent="0.25">
      <c r="A30" s="18" t="s">
        <v>51</v>
      </c>
      <c r="B30" s="19" t="s">
        <v>52</v>
      </c>
      <c r="C30" s="16">
        <v>2.66</v>
      </c>
      <c r="D30" s="16">
        <f>C30*D7</f>
        <v>5.8639700000000001</v>
      </c>
      <c r="E30" s="16">
        <f>C30*E7</f>
        <v>4.817526</v>
      </c>
    </row>
    <row r="31" spans="1:5" x14ac:dyDescent="0.25">
      <c r="A31" s="18" t="s">
        <v>53</v>
      </c>
      <c r="B31" s="19" t="s">
        <v>54</v>
      </c>
      <c r="C31" s="16">
        <v>3.77</v>
      </c>
      <c r="D31" s="16">
        <f>C31*D7</f>
        <v>8.3109649999999995</v>
      </c>
      <c r="E31" s="16">
        <f>C31*E7</f>
        <v>6.8278469999999993</v>
      </c>
    </row>
    <row r="32" spans="1:5" x14ac:dyDescent="0.25">
      <c r="A32" s="18" t="s">
        <v>55</v>
      </c>
      <c r="B32" s="20" t="s">
        <v>56</v>
      </c>
      <c r="C32" s="16">
        <v>2.3199999999999998</v>
      </c>
      <c r="D32" s="16">
        <f>C32*D7</f>
        <v>5.1144399999999992</v>
      </c>
      <c r="E32" s="16">
        <f>C32*E7</f>
        <v>4.2017519999999999</v>
      </c>
    </row>
    <row r="33" spans="1:5" x14ac:dyDescent="0.25">
      <c r="A33" s="18" t="s">
        <v>57</v>
      </c>
      <c r="B33" s="19" t="s">
        <v>58</v>
      </c>
      <c r="C33" s="16">
        <v>2.5499999999999998</v>
      </c>
      <c r="D33" s="16">
        <f>C33*D7</f>
        <v>5.6214749999999993</v>
      </c>
      <c r="E33" s="16">
        <f>C33*E7</f>
        <v>4.6183049999999994</v>
      </c>
    </row>
    <row r="34" spans="1:5" x14ac:dyDescent="0.25">
      <c r="A34" s="18" t="s">
        <v>59</v>
      </c>
      <c r="B34" s="19" t="s">
        <v>60</v>
      </c>
      <c r="C34" s="16">
        <v>4.72</v>
      </c>
      <c r="D34" s="16">
        <f>C34*D7</f>
        <v>10.405239999999999</v>
      </c>
      <c r="E34" s="16">
        <f>C34*E7</f>
        <v>8.5483919999999998</v>
      </c>
    </row>
    <row r="35" spans="1:5" x14ac:dyDescent="0.25">
      <c r="A35" s="18" t="s">
        <v>61</v>
      </c>
      <c r="B35" s="5" t="s">
        <v>62</v>
      </c>
      <c r="C35" s="16">
        <v>15.41</v>
      </c>
      <c r="D35" s="16">
        <f>C35*D7</f>
        <v>33.971344999999999</v>
      </c>
      <c r="E35" s="16">
        <f>C35*E7</f>
        <v>27.909050999999998</v>
      </c>
    </row>
    <row r="36" spans="1:5" x14ac:dyDescent="0.25">
      <c r="A36" s="18" t="s">
        <v>63</v>
      </c>
      <c r="B36" s="20" t="s">
        <v>64</v>
      </c>
      <c r="C36" s="16">
        <v>20.94</v>
      </c>
      <c r="D36" s="16">
        <f>C36*D7</f>
        <v>46.162230000000001</v>
      </c>
      <c r="E36" s="16">
        <f>C36*E7</f>
        <v>37.924433999999998</v>
      </c>
    </row>
    <row r="37" spans="1:5" x14ac:dyDescent="0.25">
      <c r="A37" s="27" t="s">
        <v>65</v>
      </c>
      <c r="B37" s="27"/>
      <c r="C37" s="27"/>
    </row>
    <row r="38" spans="1:5" x14ac:dyDescent="0.25">
      <c r="A38" s="18" t="s">
        <v>66</v>
      </c>
      <c r="B38" s="19" t="s">
        <v>67</v>
      </c>
      <c r="C38" s="16">
        <v>3.59</v>
      </c>
      <c r="D38" s="16">
        <f>C38*D7</f>
        <v>7.9141549999999992</v>
      </c>
      <c r="E38" s="16">
        <f>C38*E7</f>
        <v>6.5018489999999991</v>
      </c>
    </row>
    <row r="39" spans="1:5" x14ac:dyDescent="0.25">
      <c r="A39" s="18" t="s">
        <v>68</v>
      </c>
      <c r="B39" s="19" t="s">
        <v>69</v>
      </c>
      <c r="C39" s="16">
        <v>1.48</v>
      </c>
      <c r="D39" s="16">
        <f>C39*D7</f>
        <v>3.2626599999999999</v>
      </c>
      <c r="E39" s="16">
        <f>C39*E7</f>
        <v>2.680428</v>
      </c>
    </row>
    <row r="40" spans="1:5" x14ac:dyDescent="0.25">
      <c r="A40" s="18" t="s">
        <v>70</v>
      </c>
      <c r="B40" s="19" t="s">
        <v>71</v>
      </c>
      <c r="C40" s="16">
        <v>3.04</v>
      </c>
      <c r="D40" s="16">
        <f>C40*D7</f>
        <v>6.7016799999999996</v>
      </c>
      <c r="E40" s="16">
        <f>C40*E7</f>
        <v>5.505744</v>
      </c>
    </row>
    <row r="41" spans="1:5" x14ac:dyDescent="0.25">
      <c r="A41" s="18" t="s">
        <v>72</v>
      </c>
      <c r="B41" s="19" t="s">
        <v>73</v>
      </c>
      <c r="C41" s="16">
        <v>1.04</v>
      </c>
      <c r="D41" s="16">
        <f>C41*D7</f>
        <v>2.2926799999999998</v>
      </c>
      <c r="E41" s="16">
        <f>C41*E7</f>
        <v>1.8835439999999999</v>
      </c>
    </row>
    <row r="42" spans="1:5" x14ac:dyDescent="0.25">
      <c r="A42" s="18" t="s">
        <v>74</v>
      </c>
      <c r="B42" s="19" t="s">
        <v>75</v>
      </c>
      <c r="C42" s="16">
        <v>0.26</v>
      </c>
      <c r="D42" s="16">
        <f>C42*D7</f>
        <v>0.57316999999999996</v>
      </c>
      <c r="E42" s="16">
        <f>C42*E7</f>
        <v>0.47088599999999997</v>
      </c>
    </row>
    <row r="43" spans="1:5" x14ac:dyDescent="0.25">
      <c r="A43" s="18" t="s">
        <v>76</v>
      </c>
      <c r="B43" s="19" t="s">
        <v>77</v>
      </c>
      <c r="C43" s="16">
        <v>0.93</v>
      </c>
      <c r="D43" s="16">
        <f>C43*D7</f>
        <v>2.0501849999999999</v>
      </c>
      <c r="E43" s="16">
        <f>C43*E7</f>
        <v>1.684323</v>
      </c>
    </row>
    <row r="44" spans="1:5" ht="31.5" x14ac:dyDescent="0.25">
      <c r="A44" s="18" t="s">
        <v>78</v>
      </c>
      <c r="B44" s="20" t="s">
        <v>79</v>
      </c>
      <c r="C44" s="16">
        <v>3.62</v>
      </c>
      <c r="D44" s="16">
        <f>C44*D7</f>
        <v>7.9802900000000001</v>
      </c>
      <c r="E44" s="16">
        <f>C44*E7</f>
        <v>6.5561819999999997</v>
      </c>
    </row>
    <row r="45" spans="1:5" ht="15.6" customHeight="1" x14ac:dyDescent="0.25"/>
    <row r="46" spans="1:5" ht="131.25" customHeight="1" x14ac:dyDescent="0.25">
      <c r="A46" s="21" t="s">
        <v>80</v>
      </c>
      <c r="B46" s="28" t="s">
        <v>81</v>
      </c>
      <c r="C46" s="28"/>
      <c r="D46" s="28"/>
      <c r="E46" s="28"/>
    </row>
    <row r="49" spans="2:4" ht="15.6" customHeight="1" x14ac:dyDescent="0.25">
      <c r="B49" s="29"/>
      <c r="C49" s="29"/>
      <c r="D49" s="29"/>
    </row>
  </sheetData>
  <mergeCells count="7">
    <mergeCell ref="B46:E46"/>
    <mergeCell ref="B49:D49"/>
    <mergeCell ref="E1:F1"/>
    <mergeCell ref="E2:F2"/>
    <mergeCell ref="A5:E5"/>
    <mergeCell ref="C6:C7"/>
    <mergeCell ref="A37:C37"/>
  </mergeCells>
  <pageMargins left="0.74803149606299213" right="0" top="0.59015748031496074" bottom="0.59015748031496074" header="0.19645669291338586" footer="0.19645669291338586"/>
  <pageSetup paperSize="9" scale="80"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tyrimai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Kupiškio ligoninė</cp:lastModifiedBy>
  <cp:lastPrinted>2023-12-18T09:37:07Z</cp:lastPrinted>
  <dcterms:created xsi:type="dcterms:W3CDTF">2023-12-18T09:30:03Z</dcterms:created>
  <dcterms:modified xsi:type="dcterms:W3CDTF">2025-03-06T11:51:39Z</dcterms:modified>
</cp:coreProperties>
</file>